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9780" activeTab="0"/>
  </bookViews>
  <sheets>
    <sheet name="สถิติข้อมูล สงขลา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<sst xmlns="http://schemas.openxmlformats.org/spreadsheetml/2006/main" count="41" uniqueCount="24">
  <si>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ไตรมาส</t>
  </si>
  <si>
    <t>ศูนย์ข้อมูลข่าวสารกองทัพเรือ</t>
  </si>
  <si>
    <t>หมายเหตุ</t>
  </si>
  <si>
    <t>รวม</t>
  </si>
  <si>
    <t>เม.ย.</t>
  </si>
  <si>
    <t>เดือน</t>
  </si>
  <si>
    <t>ต.ค.</t>
  </si>
  <si>
    <t>พ.ย.</t>
  </si>
  <si>
    <t>ธ.ค.</t>
  </si>
  <si>
    <t>ม.ค.</t>
  </si>
  <si>
    <t>ก.พ.</t>
  </si>
  <si>
    <t>มี.ค.</t>
  </si>
  <si>
    <t>พ.ค.</t>
  </si>
  <si>
    <t>มิ.ย.</t>
  </si>
  <si>
    <t>ก.ค.</t>
  </si>
  <si>
    <t>ส.ค.</t>
  </si>
  <si>
    <t>ก.ย.</t>
  </si>
  <si>
    <t>พื้นที่สงขลา</t>
  </si>
  <si>
    <t>ใช้บริการเว็บไซต์ (ราย)</t>
  </si>
  <si>
    <t>ผู้มาใช้บริการ (ราย)</t>
  </si>
  <si>
    <t>ผู้ใช้บริการ</t>
  </si>
  <si>
    <t>ยอดรวม</t>
  </si>
  <si>
    <t>-</t>
  </si>
  <si>
    <t>สถิติการมาใช้บริการของศูนย์ข้อมูลข่าวสารกองทัพเรือ ปี งป.๕๗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</si>
</sst>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\฿#,##0;\-\฿#,##0"/>
  </numFmts>
  <fonts count="42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8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color indexed="8"/>
      <name val="Arial"/>
      <family val="0"/>
    </font>
    <font>
      <b/>
      <sz val="11"/>
      <color indexed="18"/>
      <name val="Angsana New"/>
      <family val="0"/>
    </font>
    <font>
      <b/>
      <sz val="10.75"/>
      <color indexed="1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5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5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61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5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5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59" fontId="2" fillId="0" borderId="14" xfId="0" applyNumberFormat="1" applyFont="1" applyBorder="1" applyAlignment="1">
      <alignment horizontal="center" vertical="center" wrapText="1"/>
    </xf>
    <xf numFmtId="59" fontId="2" fillId="0" borderId="15" xfId="0" applyNumberFormat="1" applyFont="1" applyBorder="1" applyAlignment="1">
      <alignment horizontal="center" vertical="center" wrapText="1"/>
    </xf>
    <xf numFmtId="5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5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</a:rPr>
              <a:t>แผนภาพแสดงสถิติผู้มาใช้บริการผ่านเว็บไชต์
</a:t>
            </a:r>
            <a:r>
              <a:rPr lang="en-US" cap="none" sz="1100" b="1" i="0" u="none" baseline="0">
                <a:solidFill>
                  <a:srgbClr val="000080"/>
                </a:solidFill>
              </a:rPr>
              <a:t>ไตรมาสที่ ๓  (กรกฏาคม ๒๕๕๗ - ตุลาคม ๒๕๕๗)</a:t>
            </a:r>
          </a:p>
        </c:rich>
      </c:tx>
      <c:layout>
        <c:manualLayout>
          <c:xMode val="factor"/>
          <c:yMode val="factor"/>
          <c:x val="0.093"/>
          <c:y val="-0.02025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3825"/>
          <c:w val="0.9537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สงขลา'!$D$16:$D$18</c:f>
              <c:strCache>
                <c:ptCount val="1"/>
                <c:pt idx="0">
                  <c:v>- - -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'สถิติข้อมูล สงขลา'!$C$16:$C$18</c:f>
              <c:strCache/>
            </c:strRef>
          </c:cat>
          <c:val>
            <c:numRef>
              <c:f>'สถิติข้อมูล สงขลา'!$E$16:$E$18</c:f>
              <c:numCache/>
            </c:numRef>
          </c:val>
          <c:shape val="box"/>
        </c:ser>
        <c:shape val="box"/>
        <c:axId val="52798431"/>
        <c:axId val="5423832"/>
      </c:bar3DChart>
      <c:catAx>
        <c:axId val="5279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 (ราย)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80"/>
                </a:solidFill>
              </a:rPr>
              <a:t>แผนภาพแสดงสถิติผู้มาใช้บริการผ่านเว็บไชต์
ไตรมาสที่ ๒  (เมษายน ๒๕๕๗ - มิถุนายน ๒๕๕๗)</a:t>
            </a:r>
          </a:p>
        </c:rich>
      </c:tx>
      <c:layout>
        <c:manualLayout>
          <c:xMode val="factor"/>
          <c:yMode val="factor"/>
          <c:x val="0.105"/>
          <c:y val="-0.02025"/>
        </c:manualLayout>
      </c:layout>
      <c:spPr>
        <a:noFill/>
        <a:ln>
          <a:noFill/>
        </a:ln>
      </c:spPr>
    </c:title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345"/>
          <c:w val="0.953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สงขลา'!$E$12:$E$14</c:f>
              <c:strCache>
                <c:ptCount val="1"/>
                <c:pt idx="0">
                  <c:v>๑๑๗ - -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'สถิติข้อมูล สงขลา'!$C$12:$C$14</c:f>
              <c:strCache/>
            </c:strRef>
          </c:cat>
          <c:val>
            <c:numRef>
              <c:f>'สถิติข้อมูล สงขลา'!$E$12:$E$14</c:f>
              <c:numCache/>
            </c:numRef>
          </c:val>
          <c:shape val="box"/>
        </c:ser>
        <c:shape val="box"/>
        <c:axId val="48814489"/>
        <c:axId val="36677218"/>
      </c:bar3DChart>
      <c:catAx>
        <c:axId val="4881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 (ราย)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80"/>
                </a:solidFill>
              </a:rPr>
              <a:t>แผนภาพแสดงสถิติผู้มาใช้บริการผ่านเว็บไชต์
ไตรมาสที่ ๔  (ตุลาคม ๒๕๕๖ - ธันวาคม ๒๕๕๖)</a:t>
            </a:r>
          </a:p>
        </c:rich>
      </c:tx>
      <c:layout>
        <c:manualLayout>
          <c:xMode val="factor"/>
          <c:yMode val="factor"/>
          <c:x val="0.09825"/>
          <c:y val="-0.02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34"/>
          <c:w val="0.953"/>
          <c:h val="0.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สงขลา'!$E$4:$E$6</c:f>
              <c:strCache>
                <c:ptCount val="1"/>
                <c:pt idx="0">
                  <c:v>๑๒๒ ๑๐๗ ๑๓๒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'สถิติข้อมูล สงขลา'!$C$4:$C$6</c:f>
              <c:strCache/>
            </c:strRef>
          </c:cat>
          <c:val>
            <c:numRef>
              <c:f>'สถิติข้อมูล สงขลา'!$E$4:$E$6</c:f>
              <c:numCache/>
            </c:numRef>
          </c:val>
          <c:shape val="box"/>
        </c:ser>
        <c:shape val="box"/>
        <c:axId val="61659507"/>
        <c:axId val="18064652"/>
      </c:bar3DChart>
      <c:catAx>
        <c:axId val="6165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 (ราย)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</a:rPr>
              <a:t>แผนภาพแสดงสถิติผู้มาใช้บริการผ่านเว็บไชต์
ไตรมาสที่ ๑  (มกราคม ๒๕๕๗ - มีนาคม ๒๕๕๗)</a:t>
            </a:r>
          </a:p>
        </c:rich>
      </c:tx>
      <c:layout>
        <c:manualLayout>
          <c:xMode val="factor"/>
          <c:yMode val="factor"/>
          <c:x val="0.0905"/>
          <c:y val="-0.02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37"/>
          <c:w val="0.95425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สงขลา'!$E$8:$E$10</c:f>
              <c:strCache>
                <c:ptCount val="1"/>
                <c:pt idx="0">
                  <c:v>๑๕๑ ๑๒๐ ๑๑๙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'สถิติข้อมูล สงขลา'!$C$8:$C$10</c:f>
              <c:strCache/>
            </c:strRef>
          </c:cat>
          <c:val>
            <c:numRef>
              <c:f>'สถิติข้อมูล สงขลา'!$E$8:$E$10</c:f>
              <c:numCache/>
            </c:numRef>
          </c:val>
          <c:shape val="box"/>
        </c:ser>
        <c:shape val="box"/>
        <c:axId val="28364141"/>
        <c:axId val="53950678"/>
      </c:bar3DChart>
      <c:catAx>
        <c:axId val="2836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 (ราย)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41</xdr:row>
      <xdr:rowOff>152400</xdr:rowOff>
    </xdr:from>
    <xdr:to>
      <xdr:col>7</xdr:col>
      <xdr:colOff>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5124450" y="8982075"/>
        <a:ext cx="4076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42</xdr:row>
      <xdr:rowOff>9525</xdr:rowOff>
    </xdr:from>
    <xdr:to>
      <xdr:col>4</xdr:col>
      <xdr:colOff>238125</xdr:colOff>
      <xdr:row>63</xdr:row>
      <xdr:rowOff>0</xdr:rowOff>
    </xdr:to>
    <xdr:graphicFrame>
      <xdr:nvGraphicFramePr>
        <xdr:cNvPr id="2" name="Chart 3"/>
        <xdr:cNvGraphicFramePr/>
      </xdr:nvGraphicFramePr>
      <xdr:xfrm>
        <a:off x="57150" y="9001125"/>
        <a:ext cx="3990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4</xdr:col>
      <xdr:colOff>219075</xdr:colOff>
      <xdr:row>38</xdr:row>
      <xdr:rowOff>142875</xdr:rowOff>
    </xdr:to>
    <xdr:graphicFrame>
      <xdr:nvGraphicFramePr>
        <xdr:cNvPr id="3" name="Chart 4"/>
        <xdr:cNvGraphicFramePr/>
      </xdr:nvGraphicFramePr>
      <xdr:xfrm>
        <a:off x="66675" y="5086350"/>
        <a:ext cx="39624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7</xdr:col>
      <xdr:colOff>0</xdr:colOff>
      <xdr:row>38</xdr:row>
      <xdr:rowOff>152400</xdr:rowOff>
    </xdr:to>
    <xdr:graphicFrame>
      <xdr:nvGraphicFramePr>
        <xdr:cNvPr id="4" name="Chart 5"/>
        <xdr:cNvGraphicFramePr/>
      </xdr:nvGraphicFramePr>
      <xdr:xfrm>
        <a:off x="5114925" y="5086350"/>
        <a:ext cx="40862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9.57421875" style="0" customWidth="1"/>
    <col min="2" max="2" width="17.28125" style="0" customWidth="1"/>
    <col min="3" max="3" width="12.00390625" style="0" customWidth="1"/>
    <col min="4" max="4" width="18.28125" style="0" customWidth="1"/>
    <col min="5" max="5" width="19.57421875" style="0" customWidth="1"/>
    <col min="6" max="6" width="18.7109375" style="0" customWidth="1"/>
    <col min="7" max="7" width="42.57421875" style="0" customWidth="1"/>
    <col min="8" max="8" width="9.8515625" style="0" customWidth="1"/>
    <col min="9" max="9" width="4.421875" style="0" customWidth="1"/>
    <col min="10" max="10" width="3.8515625" style="0" customWidth="1"/>
    <col min="11" max="12" width="4.421875" style="0" customWidth="1"/>
    <col min="13" max="13" width="4.00390625" style="0" customWidth="1"/>
  </cols>
  <sheetData>
    <row r="1" spans="1:9" ht="22.5" customHeight="1">
      <c r="A1" s="18" t="s">
        <v>23</v>
      </c>
      <c r="B1" s="18"/>
      <c r="C1" s="18"/>
      <c r="D1" s="18"/>
      <c r="E1" s="18"/>
      <c r="F1" s="18"/>
      <c r="G1" s="18"/>
      <c r="H1" s="14"/>
      <c r="I1" s="14"/>
    </row>
    <row r="2" spans="1:7" ht="31.5" customHeight="1">
      <c r="A2" s="29" t="s">
        <v>0</v>
      </c>
      <c r="B2" s="29" t="s">
        <v>1</v>
      </c>
      <c r="C2" s="29" t="s">
        <v>5</v>
      </c>
      <c r="D2" s="22" t="s">
        <v>20</v>
      </c>
      <c r="E2" s="29" t="s">
        <v>18</v>
      </c>
      <c r="F2" s="22" t="s">
        <v>19</v>
      </c>
      <c r="G2" s="28" t="s">
        <v>2</v>
      </c>
    </row>
    <row r="3" spans="1:7" ht="18" customHeight="1">
      <c r="A3" s="29"/>
      <c r="B3" s="29"/>
      <c r="C3" s="29"/>
      <c r="D3" s="21"/>
      <c r="E3" s="29"/>
      <c r="F3" s="21"/>
      <c r="G3" s="28"/>
    </row>
    <row r="4" spans="1:7" s="1" customFormat="1" ht="15.75" customHeight="1">
      <c r="A4" s="30">
        <v>1</v>
      </c>
      <c r="B4" s="26" t="s">
        <v>17</v>
      </c>
      <c r="C4" s="6" t="s">
        <v>6</v>
      </c>
      <c r="D4" s="4">
        <f>SUM(E4:F4)</f>
        <v>122</v>
      </c>
      <c r="E4" s="4">
        <v>122</v>
      </c>
      <c r="F4" s="4"/>
      <c r="G4" s="12"/>
    </row>
    <row r="5" spans="1:8" s="1" customFormat="1" ht="15.75" customHeight="1">
      <c r="A5" s="30"/>
      <c r="B5" s="26"/>
      <c r="C5" s="5" t="s">
        <v>7</v>
      </c>
      <c r="D5" s="4">
        <f>SUM(E5:F5)</f>
        <v>107</v>
      </c>
      <c r="E5" s="4">
        <v>107</v>
      </c>
      <c r="F5" s="4"/>
      <c r="G5" s="12"/>
      <c r="H5" s="8"/>
    </row>
    <row r="6" spans="1:7" s="1" customFormat="1" ht="15.75" customHeight="1">
      <c r="A6" s="30"/>
      <c r="B6" s="26"/>
      <c r="C6" s="5" t="s">
        <v>8</v>
      </c>
      <c r="D6" s="4">
        <f>SUM(E6:F6)</f>
        <v>132</v>
      </c>
      <c r="E6" s="6">
        <v>132</v>
      </c>
      <c r="F6" s="6"/>
      <c r="G6" s="12"/>
    </row>
    <row r="7" spans="1:7" s="1" customFormat="1" ht="15.75" customHeight="1">
      <c r="A7" s="30"/>
      <c r="B7" s="26"/>
      <c r="C7" s="7" t="s">
        <v>3</v>
      </c>
      <c r="D7" s="4">
        <f aca="true" t="shared" si="0" ref="D7:D19">SUM(E7:F7)</f>
        <v>361</v>
      </c>
      <c r="E7" s="9">
        <f>SUM(E4:E6)</f>
        <v>361</v>
      </c>
      <c r="F7" s="9" t="s">
        <v>22</v>
      </c>
      <c r="G7" s="2"/>
    </row>
    <row r="8" spans="1:7" s="1" customFormat="1" ht="15.75" customHeight="1">
      <c r="A8" s="23">
        <v>2</v>
      </c>
      <c r="B8" s="26" t="s">
        <v>17</v>
      </c>
      <c r="C8" s="13" t="s">
        <v>9</v>
      </c>
      <c r="D8" s="4">
        <f t="shared" si="0"/>
        <v>151</v>
      </c>
      <c r="E8" s="4">
        <v>151</v>
      </c>
      <c r="F8" s="4"/>
      <c r="G8" s="2"/>
    </row>
    <row r="9" spans="1:7" s="1" customFormat="1" ht="15.75" customHeight="1">
      <c r="A9" s="24"/>
      <c r="B9" s="26"/>
      <c r="C9" s="3" t="s">
        <v>10</v>
      </c>
      <c r="D9" s="4">
        <f t="shared" si="0"/>
        <v>120</v>
      </c>
      <c r="E9" s="4">
        <v>120</v>
      </c>
      <c r="F9" s="4"/>
      <c r="G9" s="2"/>
    </row>
    <row r="10" spans="1:7" s="1" customFormat="1" ht="15.75" customHeight="1">
      <c r="A10" s="24"/>
      <c r="B10" s="26"/>
      <c r="C10" s="3" t="s">
        <v>11</v>
      </c>
      <c r="D10" s="4">
        <f t="shared" si="0"/>
        <v>119</v>
      </c>
      <c r="E10" s="4">
        <v>119</v>
      </c>
      <c r="F10" s="4"/>
      <c r="G10" s="2"/>
    </row>
    <row r="11" spans="1:7" s="1" customFormat="1" ht="15.75" customHeight="1">
      <c r="A11" s="25"/>
      <c r="B11" s="26"/>
      <c r="C11" s="7" t="s">
        <v>3</v>
      </c>
      <c r="D11" s="4">
        <f t="shared" si="0"/>
        <v>390</v>
      </c>
      <c r="E11" s="9">
        <f>SUM(E8:E10)</f>
        <v>390</v>
      </c>
      <c r="F11" s="9" t="s">
        <v>22</v>
      </c>
      <c r="G11" s="11"/>
    </row>
    <row r="12" spans="1:7" s="1" customFormat="1" ht="15.75" customHeight="1">
      <c r="A12" s="27">
        <v>3</v>
      </c>
      <c r="B12" s="26" t="s">
        <v>17</v>
      </c>
      <c r="C12" s="13" t="s">
        <v>4</v>
      </c>
      <c r="D12" s="4">
        <f t="shared" si="0"/>
        <v>117</v>
      </c>
      <c r="E12" s="4">
        <v>117</v>
      </c>
      <c r="F12" s="4"/>
      <c r="G12" s="10"/>
    </row>
    <row r="13" spans="1:7" s="1" customFormat="1" ht="15.75" customHeight="1">
      <c r="A13" s="27"/>
      <c r="B13" s="26"/>
      <c r="C13" s="3" t="s">
        <v>12</v>
      </c>
      <c r="D13" s="4" t="s">
        <v>22</v>
      </c>
      <c r="E13" s="4" t="s">
        <v>22</v>
      </c>
      <c r="F13" s="4"/>
      <c r="G13" s="2"/>
    </row>
    <row r="14" spans="1:7" s="1" customFormat="1" ht="15.75" customHeight="1">
      <c r="A14" s="27"/>
      <c r="B14" s="26"/>
      <c r="C14" s="3" t="s">
        <v>13</v>
      </c>
      <c r="D14" s="4" t="s">
        <v>22</v>
      </c>
      <c r="E14" s="4" t="s">
        <v>22</v>
      </c>
      <c r="F14" s="4"/>
      <c r="G14" s="2"/>
    </row>
    <row r="15" spans="1:7" s="1" customFormat="1" ht="15.75" customHeight="1">
      <c r="A15" s="27"/>
      <c r="B15" s="26"/>
      <c r="C15" s="7" t="s">
        <v>3</v>
      </c>
      <c r="D15" s="4">
        <f t="shared" si="0"/>
        <v>117</v>
      </c>
      <c r="E15" s="9">
        <f>SUM(E12:E14)</f>
        <v>117</v>
      </c>
      <c r="F15" s="9"/>
      <c r="G15" s="2"/>
    </row>
    <row r="16" spans="1:7" s="1" customFormat="1" ht="15.75" customHeight="1">
      <c r="A16" s="19">
        <v>4</v>
      </c>
      <c r="B16" s="26" t="s">
        <v>17</v>
      </c>
      <c r="C16" s="13" t="s">
        <v>14</v>
      </c>
      <c r="D16" s="4" t="s">
        <v>22</v>
      </c>
      <c r="E16" s="4" t="s">
        <v>22</v>
      </c>
      <c r="F16" s="4"/>
      <c r="G16" s="2"/>
    </row>
    <row r="17" spans="1:7" s="1" customFormat="1" ht="15.75" customHeight="1">
      <c r="A17" s="20"/>
      <c r="B17" s="26"/>
      <c r="C17" s="3" t="s">
        <v>15</v>
      </c>
      <c r="D17" s="4" t="s">
        <v>22</v>
      </c>
      <c r="E17" s="4" t="s">
        <v>22</v>
      </c>
      <c r="F17" s="4"/>
      <c r="G17" s="2"/>
    </row>
    <row r="18" spans="1:7" s="1" customFormat="1" ht="19.5" customHeight="1">
      <c r="A18" s="20"/>
      <c r="B18" s="26"/>
      <c r="C18" s="3" t="s">
        <v>16</v>
      </c>
      <c r="D18" s="4" t="s">
        <v>22</v>
      </c>
      <c r="E18" s="4" t="s">
        <v>22</v>
      </c>
      <c r="F18" s="4"/>
      <c r="G18" s="16"/>
    </row>
    <row r="19" spans="1:7" s="1" customFormat="1" ht="21.75" customHeight="1">
      <c r="A19" s="21"/>
      <c r="B19" s="26"/>
      <c r="C19" s="7" t="s">
        <v>3</v>
      </c>
      <c r="D19" s="4">
        <f t="shared" si="0"/>
        <v>0</v>
      </c>
      <c r="E19" s="9">
        <f>SUM(E16:E18)</f>
        <v>0</v>
      </c>
      <c r="F19" s="9">
        <f>SUM(F16:F18)</f>
        <v>0</v>
      </c>
      <c r="G19" s="11"/>
    </row>
    <row r="20" spans="3:7" s="1" customFormat="1" ht="25.5" customHeight="1">
      <c r="C20" s="15" t="s">
        <v>21</v>
      </c>
      <c r="D20" s="9">
        <f>SUM(D19,D15,D11,D7)</f>
        <v>868</v>
      </c>
      <c r="E20" s="9">
        <f>SUM(E19,E15,E11,E7)</f>
        <v>868</v>
      </c>
      <c r="F20" s="9">
        <f>SUM(F19,F15,F11,F7)</f>
        <v>0</v>
      </c>
      <c r="G20" s="17"/>
    </row>
    <row r="21" s="1" customFormat="1" ht="15.75" customHeight="1"/>
    <row r="22" s="1" customFormat="1" ht="25.5" customHeight="1"/>
    <row r="23" s="1" customFormat="1" ht="23.25"/>
    <row r="24" s="1" customFormat="1" ht="23.25"/>
    <row r="25" s="1" customFormat="1" ht="23.25"/>
    <row r="26" s="1" customFormat="1" ht="23.25"/>
    <row r="27" spans="2:7" s="1" customFormat="1" ht="23.25">
      <c r="B27"/>
      <c r="C27"/>
      <c r="D27"/>
      <c r="E27"/>
      <c r="F27"/>
      <c r="G27"/>
    </row>
  </sheetData>
  <sheetProtection/>
  <mergeCells count="16">
    <mergeCell ref="E2:E3"/>
    <mergeCell ref="C2:C3"/>
    <mergeCell ref="B4:B7"/>
    <mergeCell ref="A4:A7"/>
    <mergeCell ref="B2:B3"/>
    <mergeCell ref="A2:A3"/>
    <mergeCell ref="A1:G1"/>
    <mergeCell ref="A16:A19"/>
    <mergeCell ref="D2:D3"/>
    <mergeCell ref="A8:A11"/>
    <mergeCell ref="B8:B11"/>
    <mergeCell ref="A12:A15"/>
    <mergeCell ref="B12:B15"/>
    <mergeCell ref="B16:B19"/>
    <mergeCell ref="G2:G3"/>
    <mergeCell ref="F2:F3"/>
  </mergeCells>
  <printOptions/>
  <pageMargins left="0.24" right="0.37" top="1" bottom="0.6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managewg09</dc:creator>
  <cp:keywords/>
  <dc:description/>
  <cp:lastModifiedBy>Windows User</cp:lastModifiedBy>
  <cp:lastPrinted>2009-10-20T07:14:58Z</cp:lastPrinted>
  <dcterms:created xsi:type="dcterms:W3CDTF">2009-09-21T08:46:12Z</dcterms:created>
  <dcterms:modified xsi:type="dcterms:W3CDTF">2014-05-19T02:32:09Z</dcterms:modified>
  <cp:category/>
  <cp:version/>
  <cp:contentType/>
  <cp:contentStatus/>
</cp:coreProperties>
</file>